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D0E7D66-101A-40B0-85F7-10EF679683DE}"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<sst xmlns="http://schemas.openxmlformats.org/spreadsheetml/2006/main" count="2921" uniqueCount="1429">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</sst>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2" sqref="A12:J12"/>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900</v>
      </c>
      <c r="B10" s="145"/>
      <c r="C10" s="123" t="str">
        <f>VLOOKUP(A10,lista,2,0)</f>
        <v>G. ASISTENCIAS TÉCNICAS FERROVIARIAS</v>
      </c>
      <c r="D10" s="123"/>
      <c r="E10" s="123"/>
      <c r="F10" s="123"/>
      <c r="G10" s="123" t="str">
        <f>VLOOKUP(A10,lista,3,0)</f>
        <v>Técnico/a 1</v>
      </c>
      <c r="H10" s="123"/>
      <c r="I10" s="132" t="str">
        <f>VLOOKUP(A10,lista,4,0)</f>
        <v>Apoyo Técnico Puestas en Servicio</v>
      </c>
      <c r="J10" s="133"/>
      <c r="K10" s="123" t="str">
        <f>VLOOKUP(A10,lista,5,0)</f>
        <v>Barcelona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Grado en Ingeniería Civil.</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5 años de experiencia como técnico/a de Puestas en Servicio y/o Riesgos.
Catalán: nivel alto.</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4UHIXMQa8q1ww6e4m0/c9qs2hU1qD9agGZ2MDS4G6qO0N5R3uYUjZn6dhb1XA0DNSiV1z7+4EIqPkXqnYFjLXQ==" saltValue="t1qbArq0bQoEYnAmPlw4b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2026-09-18T09:52:37Z</dcterms:modified>
</cp:coreProperties>
</file>